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okumenty\Sedláček ml\Výběrové řízení\SUB\Aplikace I- bruska\Odlitky\"/>
    </mc:Choice>
  </mc:AlternateContent>
  <xr:revisionPtr revIDLastSave="0" documentId="10_ncr:8100000_{F4981170-0BFC-4DEA-A350-17DFD6C1FC80}" xr6:coauthVersionLast="34" xr6:coauthVersionMax="34" xr10:uidLastSave="{00000000-0000-0000-0000-000000000000}"/>
  <bookViews>
    <workbookView xWindow="0" yWindow="0" windowWidth="28800" windowHeight="12225" xr2:uid="{00000000-000D-0000-FFFF-FFFF00000000}"/>
  </bookViews>
  <sheets>
    <sheet name="přehled těles BUD" sheetId="1" r:id="rId1"/>
  </sheets>
  <definedNames>
    <definedName name="_xlnm._FilterDatabase" localSheetId="0" hidden="1">'přehled těles BUD'!$A$8:$M$42</definedName>
  </definedNames>
  <calcPr calcId="162913"/>
</workbook>
</file>

<file path=xl/calcChain.xml><?xml version="1.0" encoding="utf-8"?>
<calcChain xmlns="http://schemas.openxmlformats.org/spreadsheetml/2006/main">
  <c r="M14" i="1" l="1"/>
  <c r="M18" i="1"/>
  <c r="M17" i="1"/>
  <c r="M19" i="1"/>
  <c r="M13" i="1"/>
  <c r="M16" i="1"/>
  <c r="M15" i="1"/>
  <c r="M12" i="1"/>
  <c r="M11" i="1"/>
  <c r="M10" i="1"/>
  <c r="M9" i="1"/>
  <c r="M2" i="1" l="1"/>
</calcChain>
</file>

<file path=xl/sharedStrings.xml><?xml version="1.0" encoding="utf-8"?>
<sst xmlns="http://schemas.openxmlformats.org/spreadsheetml/2006/main" count="41" uniqueCount="36">
  <si>
    <t>poř.číslo</t>
  </si>
  <si>
    <t>číslo výkresu  odlitku final</t>
  </si>
  <si>
    <t>název odlitku</t>
  </si>
  <si>
    <t>jakost materiálu</t>
  </si>
  <si>
    <t>váha v kg, po obrobení</t>
  </si>
  <si>
    <t>rozměry odlitku</t>
  </si>
  <si>
    <t>DESKA PODÉLNÉHO POSUVU</t>
  </si>
  <si>
    <t>422305 tvárná litina</t>
  </si>
  <si>
    <t>2000 x 1500 x 270</t>
  </si>
  <si>
    <t>1114 x 980 x 317</t>
  </si>
  <si>
    <t>TĚLESO BROUSÍCÍHO VŘETENÍKU</t>
  </si>
  <si>
    <t>810 x 856 x 530</t>
  </si>
  <si>
    <t>TĚLESO ULOŽENÍ VŘETENA S1L</t>
  </si>
  <si>
    <t>810 x 295 x 350</t>
  </si>
  <si>
    <t>TĚLESO KONÍKA SPODNÍ</t>
  </si>
  <si>
    <t>1065 X 770 X 330</t>
  </si>
  <si>
    <t>TĚLESO KONÍKA HORNÍ</t>
  </si>
  <si>
    <t>1065 X 770 X 445</t>
  </si>
  <si>
    <t>TĚLESO UNÁŠECÍHO VŘETENÍKU BUD</t>
  </si>
  <si>
    <t>1020 x 980 x 950</t>
  </si>
  <si>
    <t>TĚLESO UV S PŘESNOU OSOU C</t>
  </si>
  <si>
    <t>DESKA VRCHNÍ PŘÍSUVU BV</t>
  </si>
  <si>
    <t>KONSOLA MOTORU POSUNU KONÍKU</t>
  </si>
  <si>
    <t>270 x 212 x 212</t>
  </si>
  <si>
    <t>PŘÍRUBA</t>
  </si>
  <si>
    <t>NOS TĚLESA  UV</t>
  </si>
  <si>
    <t>610 x185</t>
  </si>
  <si>
    <t>486 x 252</t>
  </si>
  <si>
    <t>etapa VŘ</t>
  </si>
  <si>
    <t>ks</t>
  </si>
  <si>
    <t>celkem</t>
  </si>
  <si>
    <t>SADA TĚLES (MODEL + ODLITEK ) pro skelet BUD celkem</t>
  </si>
  <si>
    <t>Pořadí</t>
  </si>
  <si>
    <t>Termín dodání - předpoklad</t>
  </si>
  <si>
    <t>Cena modelu v Kč bez DPH</t>
  </si>
  <si>
    <t>Cena odlitku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</si>
</sst>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rgb="FF00B0F0"/>
      <name val="Times New Roman"/>
      <family val="1"/>
      <charset val="238"/>
    </font>
    <font>
      <sz val="14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top"/>
    </xf>
    <xf numFmtId="3" fontId="2" fillId="3" borderId="0" xfId="0" applyNumberFormat="1" applyFont="1" applyFill="1"/>
    <xf numFmtId="0" fontId="1" fillId="0" borderId="0" xfId="0" applyFont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3" fontId="1" fillId="0" borderId="0" xfId="0" applyNumberFormat="1" applyFont="1"/>
    <xf numFmtId="0" fontId="2" fillId="2" borderId="1" xfId="0" applyFont="1" applyFill="1" applyBorder="1" applyAlignment="1">
      <alignment horizontal="centerContinuous" vertical="center" wrapText="1"/>
    </xf>
    <xf numFmtId="3" fontId="2" fillId="2" borderId="1" xfId="0" applyNumberFormat="1" applyFont="1" applyFill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1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3" fontId="1" fillId="0" borderId="0" xfId="0" applyNumberFormat="1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/>
    <xf numFmtId="0" fontId="1" fillId="0" borderId="0" xfId="0" applyFont="1" applyBorder="1"/>
    <xf numFmtId="14" fontId="1" fillId="0" borderId="0" xfId="0" applyNumberFormat="1" applyFont="1" applyBorder="1" applyAlignment="1">
      <alignment horizontal="center"/>
    </xf>
    <xf numFmtId="3" fontId="1" fillId="3" borderId="1" xfId="0" applyNumberFormat="1" applyFont="1" applyFill="1" applyBorder="1"/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T42"/>
  <sheetViews>
    <sheetView tabSelected="1" workbookViewId="0">
      <selection activeCell="C6" sqref="C6"/>
    </sheetView>
  </sheetViews>
  <sheetFormatPr defaultRowHeight="18.75" x14ac:dyDescent="0.3"/>
  <cols>
    <col min="1" max="1" width="11.28515625" style="1" bestFit="1" customWidth="1"/>
    <col min="2" max="2" width="17.5703125" style="1" customWidth="1"/>
    <col min="3" max="3" width="72.140625" style="1" customWidth="1"/>
    <col min="4" max="4" width="22.140625" style="1" customWidth="1"/>
    <col min="5" max="5" width="16.28515625" style="1" customWidth="1"/>
    <col min="6" max="6" width="22.5703125" style="1" customWidth="1"/>
    <col min="7" max="9" width="15.5703125" style="7" customWidth="1"/>
    <col min="10" max="10" width="16.28515625" style="8" customWidth="1"/>
    <col min="11" max="11" width="16.42578125" style="8" customWidth="1"/>
    <col min="12" max="12" width="9" style="3" bestFit="1" customWidth="1"/>
    <col min="13" max="13" width="12.7109375" style="8" bestFit="1" customWidth="1"/>
    <col min="14" max="16384" width="9.140625" style="3"/>
  </cols>
  <sheetData>
    <row r="2" spans="1:20" x14ac:dyDescent="0.3">
      <c r="G2" s="19" t="s">
        <v>31</v>
      </c>
      <c r="H2" s="19"/>
      <c r="I2" s="19"/>
      <c r="J2" s="17"/>
      <c r="K2" s="17"/>
      <c r="L2" s="18"/>
      <c r="M2" s="2">
        <f>SUM(M9:M42,M39,M41:M42)</f>
        <v>0</v>
      </c>
    </row>
    <row r="3" spans="1:20" x14ac:dyDescent="0.3">
      <c r="J3" s="17"/>
      <c r="K3" s="17"/>
      <c r="L3" s="18"/>
      <c r="M3" s="17"/>
      <c r="N3" s="18"/>
      <c r="O3" s="18"/>
    </row>
    <row r="8" spans="1:20" s="11" customFormat="1" ht="75" customHeight="1" x14ac:dyDescent="0.25">
      <c r="A8" s="9" t="s">
        <v>0</v>
      </c>
      <c r="B8" s="9" t="s">
        <v>1</v>
      </c>
      <c r="C8" s="9" t="s">
        <v>2</v>
      </c>
      <c r="D8" s="9" t="s">
        <v>3</v>
      </c>
      <c r="E8" s="9" t="s">
        <v>4</v>
      </c>
      <c r="F8" s="9" t="s">
        <v>5</v>
      </c>
      <c r="G8" s="14" t="s">
        <v>28</v>
      </c>
      <c r="H8" s="13" t="s">
        <v>32</v>
      </c>
      <c r="I8" s="13" t="s">
        <v>33</v>
      </c>
      <c r="J8" s="10" t="s">
        <v>34</v>
      </c>
      <c r="K8" s="10" t="s">
        <v>35</v>
      </c>
      <c r="L8" s="9" t="s">
        <v>29</v>
      </c>
      <c r="M8" s="10" t="s">
        <v>30</v>
      </c>
      <c r="N8" s="12"/>
      <c r="O8" s="12"/>
      <c r="P8" s="12"/>
      <c r="Q8" s="12"/>
      <c r="R8" s="12"/>
      <c r="S8" s="12"/>
      <c r="T8" s="12"/>
    </row>
    <row r="9" spans="1:20" x14ac:dyDescent="0.3">
      <c r="A9" s="4">
        <v>3</v>
      </c>
      <c r="B9" s="4">
        <v>20103009</v>
      </c>
      <c r="C9" s="4" t="s">
        <v>6</v>
      </c>
      <c r="D9" s="4" t="s">
        <v>7</v>
      </c>
      <c r="E9" s="4">
        <v>2448</v>
      </c>
      <c r="F9" s="4" t="s">
        <v>8</v>
      </c>
      <c r="G9" s="5">
        <v>1</v>
      </c>
      <c r="H9" s="15">
        <v>1</v>
      </c>
      <c r="I9" s="16">
        <v>43480</v>
      </c>
      <c r="J9" s="25"/>
      <c r="K9" s="25"/>
      <c r="L9" s="6">
        <v>1</v>
      </c>
      <c r="M9" s="25">
        <f t="shared" ref="M9:M19" si="0">J9+(K9*L9)</f>
        <v>0</v>
      </c>
    </row>
    <row r="10" spans="1:20" x14ac:dyDescent="0.3">
      <c r="A10" s="4">
        <v>4</v>
      </c>
      <c r="B10" s="4">
        <v>20103007</v>
      </c>
      <c r="C10" s="4" t="s">
        <v>21</v>
      </c>
      <c r="D10" s="4" t="s">
        <v>7</v>
      </c>
      <c r="E10" s="4">
        <v>1059</v>
      </c>
      <c r="F10" s="4" t="s">
        <v>9</v>
      </c>
      <c r="G10" s="5">
        <v>1</v>
      </c>
      <c r="H10" s="15">
        <v>2</v>
      </c>
      <c r="I10" s="16">
        <v>43496</v>
      </c>
      <c r="J10" s="25"/>
      <c r="K10" s="25"/>
      <c r="L10" s="6">
        <v>1</v>
      </c>
      <c r="M10" s="25">
        <f t="shared" si="0"/>
        <v>0</v>
      </c>
    </row>
    <row r="11" spans="1:20" x14ac:dyDescent="0.3">
      <c r="A11" s="4">
        <v>5</v>
      </c>
      <c r="B11" s="4">
        <v>20303227</v>
      </c>
      <c r="C11" s="4" t="s">
        <v>10</v>
      </c>
      <c r="D11" s="4">
        <v>422430</v>
      </c>
      <c r="E11" s="4">
        <v>823</v>
      </c>
      <c r="F11" s="4" t="s">
        <v>11</v>
      </c>
      <c r="G11" s="5">
        <v>1</v>
      </c>
      <c r="H11" s="15">
        <v>3</v>
      </c>
      <c r="I11" s="16">
        <v>43502</v>
      </c>
      <c r="J11" s="25"/>
      <c r="K11" s="25"/>
      <c r="L11" s="6">
        <v>1</v>
      </c>
      <c r="M11" s="25">
        <f t="shared" si="0"/>
        <v>0</v>
      </c>
    </row>
    <row r="12" spans="1:20" x14ac:dyDescent="0.3">
      <c r="A12" s="4">
        <v>6</v>
      </c>
      <c r="B12" s="28">
        <v>20303251</v>
      </c>
      <c r="C12" s="4" t="s">
        <v>12</v>
      </c>
      <c r="D12" s="4">
        <v>422430</v>
      </c>
      <c r="E12" s="4">
        <v>256</v>
      </c>
      <c r="F12" s="4" t="s">
        <v>13</v>
      </c>
      <c r="G12" s="5">
        <v>1</v>
      </c>
      <c r="H12" s="15">
        <v>4</v>
      </c>
      <c r="I12" s="16">
        <v>43509</v>
      </c>
      <c r="J12" s="25"/>
      <c r="K12" s="25"/>
      <c r="L12" s="6">
        <v>2</v>
      </c>
      <c r="M12" s="25">
        <f t="shared" si="0"/>
        <v>0</v>
      </c>
    </row>
    <row r="13" spans="1:20" x14ac:dyDescent="0.3">
      <c r="A13" s="4">
        <v>10</v>
      </c>
      <c r="B13" s="4">
        <v>20103008</v>
      </c>
      <c r="C13" s="4" t="s">
        <v>18</v>
      </c>
      <c r="D13" s="4">
        <v>422430</v>
      </c>
      <c r="E13" s="4">
        <v>2503</v>
      </c>
      <c r="F13" s="4" t="s">
        <v>19</v>
      </c>
      <c r="G13" s="5">
        <v>1</v>
      </c>
      <c r="H13" s="15">
        <v>5</v>
      </c>
      <c r="I13" s="16">
        <v>43524</v>
      </c>
      <c r="J13" s="25"/>
      <c r="K13" s="25"/>
      <c r="L13" s="6">
        <v>1</v>
      </c>
      <c r="M13" s="25">
        <f t="shared" si="0"/>
        <v>0</v>
      </c>
    </row>
    <row r="14" spans="1:20" x14ac:dyDescent="0.3">
      <c r="A14" s="4">
        <v>34</v>
      </c>
      <c r="B14" s="4">
        <v>20303252</v>
      </c>
      <c r="C14" s="4" t="s">
        <v>25</v>
      </c>
      <c r="D14" s="4" t="s">
        <v>7</v>
      </c>
      <c r="E14" s="4">
        <v>124</v>
      </c>
      <c r="F14" s="4" t="s">
        <v>27</v>
      </c>
      <c r="G14" s="5">
        <v>1</v>
      </c>
      <c r="H14" s="15">
        <v>5</v>
      </c>
      <c r="I14" s="16">
        <v>43524</v>
      </c>
      <c r="J14" s="25"/>
      <c r="K14" s="25"/>
      <c r="L14" s="6">
        <v>1</v>
      </c>
      <c r="M14" s="25">
        <f t="shared" si="0"/>
        <v>0</v>
      </c>
    </row>
    <row r="15" spans="1:20" x14ac:dyDescent="0.3">
      <c r="A15" s="4">
        <v>8</v>
      </c>
      <c r="B15" s="4">
        <v>20303239</v>
      </c>
      <c r="C15" s="4" t="s">
        <v>14</v>
      </c>
      <c r="D15" s="4" t="s">
        <v>7</v>
      </c>
      <c r="E15" s="4">
        <v>846</v>
      </c>
      <c r="F15" s="4" t="s">
        <v>15</v>
      </c>
      <c r="G15" s="5">
        <v>1</v>
      </c>
      <c r="H15" s="15">
        <v>6</v>
      </c>
      <c r="I15" s="16">
        <v>43530</v>
      </c>
      <c r="J15" s="25"/>
      <c r="K15" s="25"/>
      <c r="L15" s="6">
        <v>1</v>
      </c>
      <c r="M15" s="25">
        <f t="shared" si="0"/>
        <v>0</v>
      </c>
    </row>
    <row r="16" spans="1:20" x14ac:dyDescent="0.3">
      <c r="A16" s="4">
        <v>9</v>
      </c>
      <c r="B16" s="4">
        <v>20303238</v>
      </c>
      <c r="C16" s="4" t="s">
        <v>16</v>
      </c>
      <c r="D16" s="4">
        <v>422430</v>
      </c>
      <c r="E16" s="4">
        <v>991</v>
      </c>
      <c r="F16" s="4" t="s">
        <v>17</v>
      </c>
      <c r="G16" s="5">
        <v>1</v>
      </c>
      <c r="H16" s="15">
        <v>6</v>
      </c>
      <c r="I16" s="16">
        <v>43530</v>
      </c>
      <c r="J16" s="25"/>
      <c r="K16" s="25"/>
      <c r="L16" s="6">
        <v>1</v>
      </c>
      <c r="M16" s="25">
        <f t="shared" si="0"/>
        <v>0</v>
      </c>
    </row>
    <row r="17" spans="1:13" x14ac:dyDescent="0.3">
      <c r="A17" s="4">
        <v>31</v>
      </c>
      <c r="B17" s="4">
        <v>20502979</v>
      </c>
      <c r="C17" s="4" t="s">
        <v>22</v>
      </c>
      <c r="D17" s="4" t="s">
        <v>7</v>
      </c>
      <c r="E17" s="4">
        <v>25</v>
      </c>
      <c r="F17" s="4" t="s">
        <v>23</v>
      </c>
      <c r="G17" s="5">
        <v>1</v>
      </c>
      <c r="H17" s="15">
        <v>6</v>
      </c>
      <c r="I17" s="16">
        <v>43530</v>
      </c>
      <c r="J17" s="25"/>
      <c r="K17" s="25"/>
      <c r="L17" s="6">
        <v>1</v>
      </c>
      <c r="M17" s="25">
        <f t="shared" si="0"/>
        <v>0</v>
      </c>
    </row>
    <row r="18" spans="1:13" x14ac:dyDescent="0.3">
      <c r="A18" s="4">
        <v>33</v>
      </c>
      <c r="B18" s="4">
        <v>20303250</v>
      </c>
      <c r="C18" s="4" t="s">
        <v>24</v>
      </c>
      <c r="D18" s="4">
        <v>422430</v>
      </c>
      <c r="E18" s="4">
        <v>93</v>
      </c>
      <c r="F18" s="4" t="s">
        <v>26</v>
      </c>
      <c r="G18" s="5">
        <v>1</v>
      </c>
      <c r="H18" s="15">
        <v>7</v>
      </c>
      <c r="I18" s="16">
        <v>43544</v>
      </c>
      <c r="J18" s="25"/>
      <c r="K18" s="25"/>
      <c r="L18" s="6">
        <v>1</v>
      </c>
      <c r="M18" s="25">
        <f t="shared" si="0"/>
        <v>0</v>
      </c>
    </row>
    <row r="19" spans="1:13" x14ac:dyDescent="0.3">
      <c r="A19" s="26">
        <v>12</v>
      </c>
      <c r="B19" s="26">
        <v>20103015</v>
      </c>
      <c r="C19" s="26" t="s">
        <v>20</v>
      </c>
      <c r="D19" s="26">
        <v>422430</v>
      </c>
      <c r="E19" s="4">
        <v>2289</v>
      </c>
      <c r="F19" s="4" t="s">
        <v>19</v>
      </c>
      <c r="G19" s="5">
        <v>1</v>
      </c>
      <c r="H19" s="15">
        <v>8</v>
      </c>
      <c r="I19" s="16">
        <v>43553</v>
      </c>
      <c r="J19" s="25"/>
      <c r="K19" s="25"/>
      <c r="L19" s="6">
        <v>1</v>
      </c>
      <c r="M19" s="25">
        <f t="shared" si="0"/>
        <v>0</v>
      </c>
    </row>
    <row r="20" spans="1:13" x14ac:dyDescent="0.3">
      <c r="A20" s="27"/>
      <c r="B20" s="27"/>
      <c r="C20" s="27"/>
      <c r="D20" s="27"/>
      <c r="E20" s="20"/>
      <c r="F20" s="20"/>
      <c r="G20" s="21"/>
      <c r="H20" s="21"/>
      <c r="I20" s="24"/>
      <c r="J20" s="22"/>
      <c r="K20" s="22"/>
      <c r="L20" s="23"/>
      <c r="M20" s="22"/>
    </row>
    <row r="21" spans="1:13" x14ac:dyDescent="0.3">
      <c r="A21" s="20"/>
      <c r="B21" s="20"/>
      <c r="C21" s="20"/>
      <c r="D21" s="20"/>
      <c r="E21" s="20"/>
      <c r="F21" s="20"/>
      <c r="G21" s="21"/>
      <c r="H21" s="21"/>
      <c r="I21" s="21"/>
      <c r="J21" s="22"/>
      <c r="K21" s="22"/>
      <c r="L21" s="23"/>
      <c r="M21" s="22"/>
    </row>
    <row r="22" spans="1:13" x14ac:dyDescent="0.3">
      <c r="A22" s="20"/>
      <c r="B22" s="20"/>
      <c r="C22" s="20"/>
      <c r="D22" s="20"/>
      <c r="E22" s="20"/>
      <c r="F22" s="20"/>
      <c r="G22" s="21"/>
      <c r="H22" s="21"/>
      <c r="I22" s="21"/>
      <c r="J22" s="22"/>
      <c r="K22" s="22"/>
      <c r="L22" s="23"/>
      <c r="M22" s="22"/>
    </row>
    <row r="23" spans="1:13" x14ac:dyDescent="0.3">
      <c r="A23" s="20"/>
      <c r="B23" s="20"/>
      <c r="C23" s="20"/>
      <c r="D23" s="20"/>
      <c r="E23" s="20"/>
      <c r="F23" s="20"/>
      <c r="G23" s="21"/>
      <c r="H23" s="21"/>
      <c r="I23" s="21"/>
      <c r="J23" s="22"/>
      <c r="K23" s="22"/>
      <c r="L23" s="23"/>
      <c r="M23" s="22"/>
    </row>
    <row r="24" spans="1:13" x14ac:dyDescent="0.3">
      <c r="A24" s="20"/>
      <c r="B24" s="20"/>
      <c r="C24" s="20"/>
      <c r="D24" s="20"/>
      <c r="E24" s="20"/>
      <c r="F24" s="20"/>
      <c r="G24" s="21"/>
      <c r="H24" s="21"/>
      <c r="I24" s="21"/>
      <c r="J24" s="22"/>
      <c r="K24" s="22"/>
      <c r="L24" s="23"/>
      <c r="M24" s="22"/>
    </row>
    <row r="25" spans="1:13" x14ac:dyDescent="0.3">
      <c r="A25" s="20"/>
      <c r="B25" s="20"/>
      <c r="C25" s="20"/>
      <c r="D25" s="20"/>
      <c r="E25" s="20"/>
      <c r="F25" s="20"/>
      <c r="G25" s="21"/>
      <c r="H25" s="21"/>
      <c r="I25" s="21"/>
      <c r="J25" s="22"/>
      <c r="K25" s="22"/>
      <c r="L25" s="23"/>
      <c r="M25" s="22"/>
    </row>
    <row r="26" spans="1:13" x14ac:dyDescent="0.3">
      <c r="A26" s="20"/>
      <c r="B26" s="20"/>
      <c r="C26" s="20"/>
      <c r="D26" s="20"/>
      <c r="E26" s="20"/>
      <c r="F26" s="20"/>
      <c r="G26" s="21"/>
      <c r="H26" s="21"/>
      <c r="I26" s="21"/>
      <c r="J26" s="22"/>
      <c r="K26" s="22"/>
      <c r="L26" s="23"/>
      <c r="M26" s="22"/>
    </row>
    <row r="27" spans="1:13" x14ac:dyDescent="0.3">
      <c r="A27" s="20"/>
      <c r="B27" s="20"/>
      <c r="C27" s="20"/>
      <c r="D27" s="20"/>
      <c r="E27" s="20"/>
      <c r="F27" s="20"/>
      <c r="G27" s="21"/>
      <c r="H27" s="21"/>
      <c r="I27" s="21"/>
      <c r="J27" s="22"/>
      <c r="K27" s="22"/>
      <c r="L27" s="23"/>
      <c r="M27" s="22"/>
    </row>
    <row r="28" spans="1:13" x14ac:dyDescent="0.3">
      <c r="A28" s="20"/>
      <c r="B28" s="20"/>
      <c r="C28" s="20"/>
      <c r="D28" s="20"/>
      <c r="E28" s="20"/>
      <c r="F28" s="20"/>
      <c r="G28" s="21"/>
      <c r="H28" s="21"/>
      <c r="I28" s="21"/>
      <c r="J28" s="22"/>
      <c r="K28" s="22"/>
      <c r="L28" s="23"/>
      <c r="M28" s="22"/>
    </row>
    <row r="29" spans="1:13" x14ac:dyDescent="0.3">
      <c r="A29" s="20"/>
      <c r="B29" s="20"/>
      <c r="C29" s="20"/>
      <c r="D29" s="20"/>
      <c r="E29" s="20"/>
      <c r="F29" s="20"/>
      <c r="G29" s="21"/>
      <c r="H29" s="21"/>
      <c r="I29" s="21"/>
      <c r="J29" s="22"/>
      <c r="K29" s="22"/>
      <c r="L29" s="23"/>
      <c r="M29" s="22"/>
    </row>
    <row r="30" spans="1:13" x14ac:dyDescent="0.3">
      <c r="A30" s="20"/>
      <c r="B30" s="20"/>
      <c r="C30" s="20"/>
      <c r="D30" s="20"/>
      <c r="E30" s="20"/>
      <c r="F30" s="20"/>
      <c r="G30" s="21"/>
      <c r="H30" s="21"/>
      <c r="I30" s="21"/>
      <c r="J30" s="22"/>
      <c r="K30" s="22"/>
      <c r="L30" s="23"/>
      <c r="M30" s="22"/>
    </row>
    <row r="31" spans="1:13" x14ac:dyDescent="0.3">
      <c r="A31" s="20"/>
      <c r="B31" s="20"/>
      <c r="C31" s="20"/>
      <c r="D31" s="20"/>
      <c r="E31" s="20"/>
      <c r="F31" s="20"/>
      <c r="G31" s="21"/>
      <c r="H31" s="21"/>
      <c r="I31" s="21"/>
      <c r="J31" s="22"/>
      <c r="K31" s="22"/>
      <c r="L31" s="23"/>
      <c r="M31" s="22"/>
    </row>
    <row r="32" spans="1:13" x14ac:dyDescent="0.3">
      <c r="A32" s="20"/>
      <c r="B32" s="20"/>
      <c r="C32" s="20"/>
      <c r="D32" s="20"/>
      <c r="E32" s="20"/>
      <c r="F32" s="20"/>
      <c r="G32" s="21"/>
      <c r="H32" s="21"/>
      <c r="I32" s="21"/>
      <c r="J32" s="22"/>
      <c r="K32" s="22"/>
      <c r="L32" s="23"/>
      <c r="M32" s="22"/>
    </row>
    <row r="33" spans="1:13" x14ac:dyDescent="0.3">
      <c r="A33" s="20"/>
      <c r="B33" s="20"/>
      <c r="C33" s="20"/>
      <c r="D33" s="20"/>
      <c r="E33" s="20"/>
      <c r="F33" s="20"/>
      <c r="G33" s="21"/>
      <c r="H33" s="21"/>
      <c r="I33" s="21"/>
      <c r="J33" s="22"/>
      <c r="K33" s="22"/>
      <c r="L33" s="23"/>
      <c r="M33" s="22"/>
    </row>
    <row r="34" spans="1:13" x14ac:dyDescent="0.3">
      <c r="A34" s="20"/>
      <c r="B34" s="20"/>
      <c r="C34" s="20"/>
      <c r="D34" s="20"/>
      <c r="E34" s="20"/>
      <c r="F34" s="20"/>
      <c r="G34" s="21"/>
      <c r="H34" s="21"/>
      <c r="I34" s="21"/>
      <c r="J34" s="22"/>
      <c r="K34" s="22"/>
      <c r="L34" s="23"/>
      <c r="M34" s="22"/>
    </row>
    <row r="35" spans="1:13" x14ac:dyDescent="0.3">
      <c r="A35" s="20"/>
      <c r="B35" s="20"/>
      <c r="C35" s="20"/>
      <c r="D35" s="20"/>
      <c r="E35" s="20"/>
      <c r="F35" s="20"/>
      <c r="G35" s="21"/>
      <c r="H35" s="21"/>
      <c r="I35" s="21"/>
      <c r="J35" s="22"/>
      <c r="K35" s="22"/>
      <c r="L35" s="23"/>
      <c r="M35" s="22"/>
    </row>
    <row r="36" spans="1:13" x14ac:dyDescent="0.3">
      <c r="A36" s="20"/>
      <c r="B36" s="20"/>
      <c r="C36" s="20"/>
      <c r="D36" s="20"/>
      <c r="E36" s="20"/>
      <c r="F36" s="20"/>
      <c r="G36" s="21"/>
      <c r="H36" s="21"/>
      <c r="I36" s="21"/>
      <c r="J36" s="22"/>
      <c r="K36" s="22"/>
      <c r="L36" s="23"/>
      <c r="M36" s="22"/>
    </row>
    <row r="37" spans="1:13" x14ac:dyDescent="0.3">
      <c r="A37" s="20"/>
      <c r="B37" s="20"/>
      <c r="C37" s="20"/>
      <c r="D37" s="20"/>
      <c r="E37" s="20"/>
      <c r="F37" s="20"/>
      <c r="G37" s="21"/>
      <c r="H37" s="21"/>
      <c r="I37" s="21"/>
      <c r="J37" s="22"/>
      <c r="K37" s="22"/>
      <c r="L37" s="23"/>
      <c r="M37" s="22"/>
    </row>
    <row r="38" spans="1:13" x14ac:dyDescent="0.3">
      <c r="A38" s="20"/>
      <c r="B38" s="20"/>
      <c r="C38" s="20"/>
      <c r="D38" s="20"/>
      <c r="E38" s="20"/>
      <c r="F38" s="20"/>
      <c r="G38" s="21"/>
      <c r="H38" s="21"/>
      <c r="I38" s="21"/>
      <c r="J38" s="22"/>
      <c r="K38" s="22"/>
      <c r="L38" s="23"/>
      <c r="M38" s="22"/>
    </row>
    <row r="39" spans="1:13" x14ac:dyDescent="0.3">
      <c r="A39" s="20"/>
      <c r="B39" s="20"/>
      <c r="C39" s="20"/>
      <c r="D39" s="20"/>
      <c r="E39" s="20"/>
      <c r="F39" s="20"/>
      <c r="G39" s="21"/>
      <c r="H39" s="21"/>
      <c r="I39" s="21"/>
      <c r="J39" s="22"/>
      <c r="K39" s="22"/>
      <c r="L39" s="23"/>
      <c r="M39" s="22"/>
    </row>
    <row r="40" spans="1:13" x14ac:dyDescent="0.3">
      <c r="A40" s="20"/>
      <c r="B40" s="20"/>
      <c r="C40" s="20"/>
      <c r="D40" s="20"/>
      <c r="E40" s="20"/>
      <c r="F40" s="20"/>
      <c r="G40" s="21"/>
      <c r="H40" s="21"/>
      <c r="I40" s="21"/>
      <c r="J40" s="22"/>
      <c r="K40" s="22"/>
      <c r="L40" s="23"/>
      <c r="M40" s="22"/>
    </row>
    <row r="41" spans="1:13" x14ac:dyDescent="0.3">
      <c r="A41" s="20"/>
      <c r="B41" s="20"/>
      <c r="C41" s="20"/>
      <c r="D41" s="20"/>
      <c r="E41" s="20"/>
      <c r="F41" s="20"/>
      <c r="G41" s="21"/>
      <c r="H41" s="21"/>
      <c r="I41" s="21"/>
      <c r="J41" s="22"/>
      <c r="K41" s="22"/>
      <c r="L41" s="23"/>
      <c r="M41" s="22"/>
    </row>
    <row r="42" spans="1:13" x14ac:dyDescent="0.3">
      <c r="A42" s="20"/>
      <c r="B42" s="20"/>
      <c r="C42" s="20"/>
      <c r="D42" s="20"/>
      <c r="E42" s="20"/>
      <c r="F42" s="20"/>
      <c r="G42" s="21"/>
      <c r="H42" s="21"/>
      <c r="I42" s="21"/>
      <c r="J42" s="22"/>
      <c r="K42" s="22"/>
      <c r="L42" s="23"/>
      <c r="M42" s="22"/>
    </row>
  </sheetData>
  <autoFilter ref="A8:M42" xr:uid="{00000000-0009-0000-0000-000000000000}">
    <sortState ref="A9:T42">
      <sortCondition ref="H8:H42"/>
    </sortState>
  </autoFilter>
  <pageMargins left="0.26" right="0.19" top="0.78740157480314965" bottom="0.78740157480314965" header="0.31496062992125984" footer="0.31496062992125984"/>
  <pageSetup paperSize="8" scale="77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přehled těles BUD</vt:lpstr>
    </vt:vector>
  </TitlesOfParts>
  <Company>Slovácké strojírny akciová společnost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Prokopec</dc:creator>
  <cp:lastModifiedBy>Dušan Sedláček</cp:lastModifiedBy>
  <cp:lastPrinted>2018-08-27T08:26:54Z</cp:lastPrinted>
  <dcterms:created xsi:type="dcterms:W3CDTF">2018-07-19T06:54:28Z</dcterms:created>
  <dcterms:modified xsi:type="dcterms:W3CDTF">2018-08-27T08:30:00Z</dcterms:modified>
</cp:coreProperties>
</file>